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ict" ContentType="image/pi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6\Javna Objava - izvještaj o trošenju proračunskih sredstava\"/>
    </mc:Choice>
  </mc:AlternateContent>
  <xr:revisionPtr revIDLastSave="0" documentId="13_ncr:1_{28696459-CF54-42FA-A6DD-B41170C147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zvještaj" sheetId="1" r:id="rId1"/>
  </sheets>
  <definedNames>
    <definedName name="_xlnm.Print_Titles" localSheetId="0">Izvještaj!$9:$9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9" i="1" l="1"/>
</calcChain>
</file>

<file path=xl/sharedStrings.xml><?xml version="1.0" encoding="utf-8"?>
<sst xmlns="http://schemas.openxmlformats.org/spreadsheetml/2006/main" count="432" uniqueCount="237">
  <si>
    <t>OD DATUMA PLAĆANJA=01.05.2026</t>
  </si>
  <si>
    <t>DO DATUMA PLAĆANJA=31.05.2026</t>
  </si>
  <si>
    <t>DATUM PLAĆANJA</t>
  </si>
  <si>
    <t>BROJ DOKUMENTA</t>
  </si>
  <si>
    <t>NAZIV PRIMATELJA</t>
  </si>
  <si>
    <t>OIB PRIMATELJA</t>
  </si>
  <si>
    <t>MJESTO SJEDIŠTA PRIMATELJA</t>
  </si>
  <si>
    <t>OPIS PLAĆANJA</t>
  </si>
  <si>
    <t>IZNOS PLAĆANJA</t>
  </si>
  <si>
    <t>04.05.2026</t>
  </si>
  <si>
    <t>ELEKTROINSTALATERSKI RADOVI MATIJA MALNAR</t>
  </si>
  <si>
    <t>Usluge tekućeg i investicijskog održavanja</t>
  </si>
  <si>
    <t>217256-1-25-0326</t>
  </si>
  <si>
    <t>FINA</t>
  </si>
  <si>
    <t>85821130368</t>
  </si>
  <si>
    <t>10000 ZAGREB</t>
  </si>
  <si>
    <t>Ostale usluge</t>
  </si>
  <si>
    <t>2600147419-01-P1</t>
  </si>
  <si>
    <t>HEP ELEKTRA D.O.O.</t>
  </si>
  <si>
    <t>43965974818</t>
  </si>
  <si>
    <t>Energija</t>
  </si>
  <si>
    <t>214072-BIL1-002</t>
  </si>
  <si>
    <t>HRVATSKI TELEKOM D.D.</t>
  </si>
  <si>
    <t>81793146560</t>
  </si>
  <si>
    <t>Usluge telefona, pošte i prijevoza</t>
  </si>
  <si>
    <t>121/IGA/1</t>
  </si>
  <si>
    <t>IGLU ŠPORT D.O.O.</t>
  </si>
  <si>
    <t>40081859293</t>
  </si>
  <si>
    <t>10431 SVETA NEDJELJA</t>
  </si>
  <si>
    <t>Službena, radna i zaštitna odjeća i obuća</t>
  </si>
  <si>
    <t>06.05.2026</t>
  </si>
  <si>
    <t>IR26-8097</t>
  </si>
  <si>
    <t>GRAD ČABAR</t>
  </si>
  <si>
    <t>04026778166</t>
  </si>
  <si>
    <t>51306 Čabar</t>
  </si>
  <si>
    <t>Komunalne usluge</t>
  </si>
  <si>
    <t>3265/BUS1/1</t>
  </si>
  <si>
    <t>VELUX HRVATSKA D.O.O.</t>
  </si>
  <si>
    <t>17798323753</t>
  </si>
  <si>
    <t>Sitni inventar i auto gume</t>
  </si>
  <si>
    <t>07.05.2026</t>
  </si>
  <si>
    <t>DOMAĆA RADINOST ĐURĐA LEŠ</t>
  </si>
  <si>
    <t>Rashodi za materijal i energiju</t>
  </si>
  <si>
    <t>26185581/OPSK/1</t>
  </si>
  <si>
    <t>HEP-OPSKRBA D.O.O.</t>
  </si>
  <si>
    <t>63073332379</t>
  </si>
  <si>
    <t>4723-92007-2</t>
  </si>
  <si>
    <t>HP D.D.</t>
  </si>
  <si>
    <t>87311810356</t>
  </si>
  <si>
    <t>10410 VELIKA GORICA</t>
  </si>
  <si>
    <t>37-1-1</t>
  </si>
  <si>
    <t>IVJE D.O.O.</t>
  </si>
  <si>
    <t>91730000508</t>
  </si>
  <si>
    <t>51000 Rijeka</t>
  </si>
  <si>
    <t>Usluge promidžbe i informiranja</t>
  </si>
  <si>
    <t>405-01-2026</t>
  </si>
  <si>
    <t>SMART 4 d.o.o.</t>
  </si>
  <si>
    <t>29925640193</t>
  </si>
  <si>
    <t>51216 VIŠKOVO</t>
  </si>
  <si>
    <t>Računalne usluge</t>
  </si>
  <si>
    <t>09.05.2026</t>
  </si>
  <si>
    <t>5878/2/804084664</t>
  </si>
  <si>
    <t>BOE Croatia d.o.o.</t>
  </si>
  <si>
    <t>49083584371</t>
  </si>
  <si>
    <t>Službena putovanja</t>
  </si>
  <si>
    <t>13.05.2026</t>
  </si>
  <si>
    <t>ZVEKI, OBRT ZA UGRADNJU STOLARIJE, VL. ZVIJEZDAN</t>
  </si>
  <si>
    <t>14.05.2026</t>
  </si>
  <si>
    <t>32-11-1</t>
  </si>
  <si>
    <t>Croatia film d.o.o.</t>
  </si>
  <si>
    <t>74221993288</t>
  </si>
  <si>
    <t>10000 Zagreb</t>
  </si>
  <si>
    <t>270458-AUT305-1-2026-PPR</t>
  </si>
  <si>
    <t>ERSTE &amp; STEIERMÄRKISCHE BANK d.d.</t>
  </si>
  <si>
    <t>23057039320</t>
  </si>
  <si>
    <t>51000 RIJEKA</t>
  </si>
  <si>
    <t>Bankarske usluge i usluge platnog prometa</t>
  </si>
  <si>
    <t>FIZIČKA OSOBA</t>
  </si>
  <si>
    <t>10031-PZ1-3</t>
  </si>
  <si>
    <t>VODOOPSKRBA I ODVODNJA D.O.O.</t>
  </si>
  <si>
    <t>83416546499</t>
  </si>
  <si>
    <t>WOODWONDERS, obrt za proiz. i usl., vl.Jasna Veić</t>
  </si>
  <si>
    <t>15.05.2026</t>
  </si>
  <si>
    <t>52675/0411/800257087</t>
  </si>
  <si>
    <t>Best in Parking d.o.o.</t>
  </si>
  <si>
    <t>13111840409</t>
  </si>
  <si>
    <t>55486/0411/800257087</t>
  </si>
  <si>
    <t>15038/1/3</t>
  </si>
  <si>
    <t>DRVAR D.O.O.</t>
  </si>
  <si>
    <t>78821141735</t>
  </si>
  <si>
    <t>42206 PETRIJANEC</t>
  </si>
  <si>
    <t>Reprezentacija</t>
  </si>
  <si>
    <t>18.05.2026</t>
  </si>
  <si>
    <t>72/1/1</t>
  </si>
  <si>
    <t>BAJKRA D.O.O.</t>
  </si>
  <si>
    <t>84982227786</t>
  </si>
  <si>
    <t>49000 Krapina</t>
  </si>
  <si>
    <t>197752-BIL1-008</t>
  </si>
  <si>
    <t>215198-BIL1-008</t>
  </si>
  <si>
    <t>198082-BIL1-008</t>
  </si>
  <si>
    <t>2182</t>
  </si>
  <si>
    <t>KD VODOVOD I KANALIZACIJA D.O.O.</t>
  </si>
  <si>
    <t>80805858278</t>
  </si>
  <si>
    <t>2184</t>
  </si>
  <si>
    <t>2183</t>
  </si>
  <si>
    <t>2180</t>
  </si>
  <si>
    <t>2181</t>
  </si>
  <si>
    <t>KIT, VL. MATIJA CVETNIĆ</t>
  </si>
  <si>
    <t>KOCHI obrt za izradu nakita i suvenira</t>
  </si>
  <si>
    <t>1445</t>
  </si>
  <si>
    <t>KOMUNALAC D.O.O.</t>
  </si>
  <si>
    <t>22745185008</t>
  </si>
  <si>
    <t>51300 DELNICE</t>
  </si>
  <si>
    <t>1444</t>
  </si>
  <si>
    <t>1443</t>
  </si>
  <si>
    <t>MAJA ŽULJ MIHALJEVIĆ - LYNX AND CRAFT DESTILLERY</t>
  </si>
  <si>
    <t>2626609-1-01</t>
  </si>
  <si>
    <t>NASTAVNI ZAVOD ZA JAVNO ZDRAVSTVO PGŽ</t>
  </si>
  <si>
    <t>45613787772</t>
  </si>
  <si>
    <t>Zdravstvene i veterinarske usluge</t>
  </si>
  <si>
    <t>ODVJ. DRUŠTVO KAMENAR MILUTIN I KLEPAC MUSTAĆ J.T.D.</t>
  </si>
  <si>
    <t>Intelektualne i osobne usluge</t>
  </si>
  <si>
    <t>13401907224-260401-5</t>
  </si>
  <si>
    <t>Upravitelj gradnja d.o.o.</t>
  </si>
  <si>
    <t>13582015490</t>
  </si>
  <si>
    <t>11015/001/608</t>
  </si>
  <si>
    <t>ŽIVA VODA D.O.O. ZA ZASTUPANJE I TRGOVINU</t>
  </si>
  <si>
    <t>86255713939</t>
  </si>
  <si>
    <t>Zakupnine i najamnine</t>
  </si>
  <si>
    <t>19.05.2026</t>
  </si>
  <si>
    <t>48377/0412/500257190</t>
  </si>
  <si>
    <t>20.05.2026</t>
  </si>
  <si>
    <t>5253/POSL1/1</t>
  </si>
  <si>
    <t>SOLDO UGOSTITELJSTVO  D.O.O.-Buffet "COCCO"</t>
  </si>
  <si>
    <t>05300124126</t>
  </si>
  <si>
    <t>51211 MATULJI</t>
  </si>
  <si>
    <t>21.05.2026</t>
  </si>
  <si>
    <t>47215/0412/500257190</t>
  </si>
  <si>
    <t>117/01/1</t>
  </si>
  <si>
    <t>IDI VIDI D.O.O.</t>
  </si>
  <si>
    <t>63006528913</t>
  </si>
  <si>
    <t>IVANA VALKAJ - KERAMOS VALKAJ</t>
  </si>
  <si>
    <t>54/2026</t>
  </si>
  <si>
    <t>Općina Mrkopalj</t>
  </si>
  <si>
    <t>48574138806</t>
  </si>
  <si>
    <t>51315 Mrkopalj</t>
  </si>
  <si>
    <t>595-1-301</t>
  </si>
  <si>
    <t>STENAVERT D.O.O.</t>
  </si>
  <si>
    <t>62203066273</t>
  </si>
  <si>
    <t>51313 KUPJAK</t>
  </si>
  <si>
    <t>Ostali građevinski objekti</t>
  </si>
  <si>
    <t>443/01/1</t>
  </si>
  <si>
    <t>TESORO IMK j.d.o.o.</t>
  </si>
  <si>
    <t>80967739929</t>
  </si>
  <si>
    <t>89734/CI1/201</t>
  </si>
  <si>
    <t>ZAGREBAČKI HOLDING D.O.O.</t>
  </si>
  <si>
    <t>85584865987</t>
  </si>
  <si>
    <t>08806039-215442594-2</t>
  </si>
  <si>
    <t>23.05.2026</t>
  </si>
  <si>
    <t>MORIS-AUTODIJELOVI, VL.MORIS HLAČA</t>
  </si>
  <si>
    <t>Materijal i dijelovi za tekuće i investicijsko održavan</t>
  </si>
  <si>
    <t>26.05.2026</t>
  </si>
  <si>
    <t>62025/AB2DELTA/404011087</t>
  </si>
  <si>
    <t>RIJEKA PLUS D.O.O.</t>
  </si>
  <si>
    <t>83938812619</t>
  </si>
  <si>
    <t>27.05.2026</t>
  </si>
  <si>
    <t>105/1/300</t>
  </si>
  <si>
    <t>ENERGY PELLETS D.O.O.</t>
  </si>
  <si>
    <t>34547067832</t>
  </si>
  <si>
    <t>51300 Delnice</t>
  </si>
  <si>
    <t>250001-1-08-0426</t>
  </si>
  <si>
    <t>267486-1-25-0426</t>
  </si>
  <si>
    <t>29/P001/1</t>
  </si>
  <si>
    <t>GASTRO GALA j.d.o.o.</t>
  </si>
  <si>
    <t>75013230373</t>
  </si>
  <si>
    <t>KN26-2285</t>
  </si>
  <si>
    <t>GRAD DELNICE</t>
  </si>
  <si>
    <t>03944325629</t>
  </si>
  <si>
    <t>26000023753-00-10</t>
  </si>
  <si>
    <t>HEP-TOPLINARSTVO D.O.O.</t>
  </si>
  <si>
    <t>15907062900</t>
  </si>
  <si>
    <t>4047932489-202605-6</t>
  </si>
  <si>
    <t>Hrvatska radiotelevizija</t>
  </si>
  <si>
    <t>68419124305</t>
  </si>
  <si>
    <t>Pristojbe i naknade</t>
  </si>
  <si>
    <t>1346-0000-2</t>
  </si>
  <si>
    <t>HRVATSKE ŠUME d.o.o.</t>
  </si>
  <si>
    <t>69693144506</t>
  </si>
  <si>
    <t>151/IGA/1</t>
  </si>
  <si>
    <t>171-99-91</t>
  </si>
  <si>
    <t>INGRO D.O.O.</t>
  </si>
  <si>
    <t>40069075951</t>
  </si>
  <si>
    <t>Uredski materijal i ostali materijalni rashodi</t>
  </si>
  <si>
    <t>26000467-001-20</t>
  </si>
  <si>
    <t>LOGIN D.O.O.</t>
  </si>
  <si>
    <t>38862460256</t>
  </si>
  <si>
    <t>2601301/MT0117/5</t>
  </si>
  <si>
    <t>NARODNE NOVINE D.D.</t>
  </si>
  <si>
    <t>64546066176</t>
  </si>
  <si>
    <t>10020 Zagreb-Novi Zagreb</t>
  </si>
  <si>
    <t>26008969/MT0157/6</t>
  </si>
  <si>
    <t>2601299/MT0117/5</t>
  </si>
  <si>
    <t>2601300/MT0117/5</t>
  </si>
  <si>
    <t>794/P1/1</t>
  </si>
  <si>
    <t>TEHNOCOPY d.o.o.</t>
  </si>
  <si>
    <t>50549589019</t>
  </si>
  <si>
    <t>2000195025/R900/800</t>
  </si>
  <si>
    <t>TELEMACH HRVATSKA D.O.O.</t>
  </si>
  <si>
    <t>70133616033</t>
  </si>
  <si>
    <t>28.05.2026</t>
  </si>
  <si>
    <t>5294-02-1</t>
  </si>
  <si>
    <t>MIKROGORAN, D.O.O.</t>
  </si>
  <si>
    <t>98090151876</t>
  </si>
  <si>
    <t>51316 LOKVE</t>
  </si>
  <si>
    <t>Materijal i sirovine</t>
  </si>
  <si>
    <t>114</t>
  </si>
  <si>
    <t>ŽUPANIJSKI SUD U RIJECI</t>
  </si>
  <si>
    <t>22883124500</t>
  </si>
  <si>
    <t>UKUPNA SUMA</t>
  </si>
  <si>
    <t>Javna objava informacija o trošenju sredstava</t>
  </si>
  <si>
    <t>08.05.2026</t>
  </si>
  <si>
    <t>Redovna plaća i prijevoz</t>
  </si>
  <si>
    <t>Boravišna pristojba za razdoblje od 15.04.-30.04.2026</t>
  </si>
  <si>
    <t>11.05.2026</t>
  </si>
  <si>
    <t>Naknade za rad predstavničkih i izvršnih tijela, povjerenstava</t>
  </si>
  <si>
    <t>1/26</t>
  </si>
  <si>
    <t>020-1-1</t>
  </si>
  <si>
    <t>1/01/261</t>
  </si>
  <si>
    <t>43/POSL1/1</t>
  </si>
  <si>
    <t>80/VP1/1</t>
  </si>
  <si>
    <t>21/01/261</t>
  </si>
  <si>
    <t>115-1-1</t>
  </si>
  <si>
    <t>64-1-2</t>
  </si>
  <si>
    <t>57-P1-2</t>
  </si>
  <si>
    <t>6183/MR/1</t>
  </si>
  <si>
    <t>Redovna plaća i doprinosi</t>
  </si>
  <si>
    <t>Boravišna pristojba za razdoblje od 01.05.-14.05.2026.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</si>
</sst>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,###,###,##0.00"/>
  </numFmts>
  <fonts count="10" x14ac:knownFonts="1">
    <font>
      <sz val="11"/>
      <color indexed="8"/>
      <name val="Calibri"/>
      <family val="2"/>
      <scheme val="minor"/>
    </font>
    <font>
      <b/>
      <sz val="12"/>
      <name val="Calibri"/>
    </font>
    <font>
      <b/>
      <sz val="10"/>
      <color indexed="9"/>
      <name val="Calibri"/>
    </font>
    <font>
      <sz val="10"/>
      <name val="Calibri"/>
    </font>
    <font>
      <sz val="10"/>
      <name val="Calibri"/>
    </font>
    <font>
      <b/>
      <sz val="10"/>
      <color indexed="9"/>
      <name val="Calibri"/>
    </font>
    <font>
      <b/>
      <sz val="10"/>
      <color indexed="9"/>
      <name val="Calibri"/>
    </font>
    <font>
      <b/>
      <sz val="11"/>
      <color indexed="8"/>
      <name val="Calibri"/>
      <family val="2"/>
      <charset val="238"/>
      <scheme val="minor"/>
    </font>
    <font>
      <sz val="8"/>
      <name val="Calibri"/>
      <family val="2"/>
      <scheme val="minor"/>
    </font>
    <font>
      <sz val="1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5B9BD5"/>
      </patternFill>
    </fill>
    <fill>
      <patternFill patternType="solid">
        <fgColor rgb="FF4472C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2" borderId="1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5" fontId="4" fillId="2" borderId="1" xfId="0" applyNumberFormat="1" applyFont="1" applyFill="1" applyBorder="1"/>
    <xf numFmtId="164" fontId="5" fillId="4" borderId="2" xfId="0" applyNumberFormat="1" applyFont="1" applyFill="1" applyBorder="1" applyAlignment="1">
      <alignment vertical="center"/>
    </xf>
    <xf numFmtId="165" fontId="6" fillId="4" borderId="2" xfId="0" applyNumberFormat="1" applyFont="1" applyFill="1" applyBorder="1"/>
    <xf numFmtId="49" fontId="3" fillId="2" borderId="1" xfId="0" applyNumberFormat="1" applyFont="1" applyFill="1" applyBorder="1" applyAlignment="1">
      <alignment vertical="center"/>
    </xf>
    <xf numFmtId="164" fontId="9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ic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104774</xdr:colOff>
      <xdr:row>0</xdr:row>
      <xdr:rowOff>66675</xdr:rowOff>
    </xdr:from>
    <xdr:to>
      <xdr:col>1</xdr:col>
      <xdr:colOff>1304924</xdr:colOff>
      <xdr:row>2</xdr:row>
      <xdr:rowOff>209550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4" y="66675"/>
          <a:ext cx="1933575" cy="77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9"/>
  <sheetViews>
    <sheetView tabSelected="1" workbookViewId="0">
      <selection activeCell="I48" sqref="I48"/>
    </sheetView>
  </sheetViews>
  <sheetFormatPr defaultRowHeight="15" x14ac:dyDescent="0.25"/>
  <cols>
    <col min="1" max="1" width="11" customWidth="1"/>
    <col min="2" max="2" width="24" customWidth="1"/>
    <col min="3" max="3" width="52" customWidth="1"/>
    <col min="4" max="4" width="14" customWidth="1"/>
    <col min="5" max="5" width="26" customWidth="1"/>
    <col min="6" max="6" width="55" customWidth="1"/>
    <col min="7" max="7" width="13.85546875" customWidth="1"/>
  </cols>
  <sheetData>
    <row r="1" spans="1:7" ht="24.95" customHeight="1" x14ac:dyDescent="0.25">
      <c r="A1" s="9"/>
      <c r="B1" s="9"/>
      <c r="C1" s="10" t="s">
        <v>219</v>
      </c>
    </row>
    <row r="2" spans="1:7" ht="24.95" customHeight="1" x14ac:dyDescent="0.25">
      <c r="A2" s="9"/>
      <c r="B2" s="9"/>
      <c r="C2" s="10"/>
    </row>
    <row r="3" spans="1:7" ht="17.25" customHeight="1" x14ac:dyDescent="0.25">
      <c r="A3" s="9"/>
      <c r="B3" s="9"/>
      <c r="C3" s="10"/>
    </row>
    <row r="4" spans="1:7" ht="15.75" x14ac:dyDescent="0.25">
      <c r="A4" s="1"/>
    </row>
    <row r="5" spans="1:7" ht="15.75" x14ac:dyDescent="0.25">
      <c r="A5" s="1" t="s">
        <v>0</v>
      </c>
    </row>
    <row r="6" spans="1:7" ht="15.75" x14ac:dyDescent="0.25">
      <c r="A6" s="1" t="s">
        <v>1</v>
      </c>
    </row>
    <row r="7" spans="1:7" ht="15.75" x14ac:dyDescent="0.25">
      <c r="A7" s="1"/>
    </row>
    <row r="9" spans="1:7" x14ac:dyDescent="0.25">
      <c r="A9" s="2" t="s">
        <v>2</v>
      </c>
      <c r="B9" s="2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8</v>
      </c>
    </row>
    <row r="10" spans="1:7" x14ac:dyDescent="0.25">
      <c r="A10" s="3" t="s">
        <v>9</v>
      </c>
      <c r="B10" s="7" t="s">
        <v>225</v>
      </c>
      <c r="C10" s="3" t="s">
        <v>10</v>
      </c>
      <c r="D10" s="3"/>
      <c r="E10" s="3"/>
      <c r="F10" s="3" t="s">
        <v>11</v>
      </c>
      <c r="G10" s="4">
        <v>120</v>
      </c>
    </row>
    <row r="11" spans="1:7" x14ac:dyDescent="0.25">
      <c r="A11" s="3" t="s">
        <v>9</v>
      </c>
      <c r="B11" s="3" t="s">
        <v>12</v>
      </c>
      <c r="C11" s="3" t="s">
        <v>13</v>
      </c>
      <c r="D11" s="3" t="s">
        <v>14</v>
      </c>
      <c r="E11" s="3" t="s">
        <v>15</v>
      </c>
      <c r="F11" s="3" t="s">
        <v>16</v>
      </c>
      <c r="G11" s="4">
        <v>2.91</v>
      </c>
    </row>
    <row r="12" spans="1:7" x14ac:dyDescent="0.25">
      <c r="A12" s="3" t="s">
        <v>9</v>
      </c>
      <c r="B12" s="3" t="s">
        <v>17</v>
      </c>
      <c r="C12" s="3" t="s">
        <v>18</v>
      </c>
      <c r="D12" s="3" t="s">
        <v>19</v>
      </c>
      <c r="E12" s="3" t="s">
        <v>15</v>
      </c>
      <c r="F12" s="3" t="s">
        <v>20</v>
      </c>
      <c r="G12" s="4">
        <v>3.35</v>
      </c>
    </row>
    <row r="13" spans="1:7" x14ac:dyDescent="0.25">
      <c r="A13" s="3" t="s">
        <v>9</v>
      </c>
      <c r="B13" s="3" t="s">
        <v>21</v>
      </c>
      <c r="C13" s="3" t="s">
        <v>22</v>
      </c>
      <c r="D13" s="3" t="s">
        <v>23</v>
      </c>
      <c r="E13" s="3" t="s">
        <v>15</v>
      </c>
      <c r="F13" s="3" t="s">
        <v>24</v>
      </c>
      <c r="G13" s="4">
        <v>96.08</v>
      </c>
    </row>
    <row r="14" spans="1:7" x14ac:dyDescent="0.25">
      <c r="A14" s="3" t="s">
        <v>9</v>
      </c>
      <c r="B14" s="3" t="s">
        <v>25</v>
      </c>
      <c r="C14" s="3" t="s">
        <v>26</v>
      </c>
      <c r="D14" s="3" t="s">
        <v>27</v>
      </c>
      <c r="E14" s="3" t="s">
        <v>28</v>
      </c>
      <c r="F14" s="3" t="s">
        <v>29</v>
      </c>
      <c r="G14" s="4">
        <v>1567.9</v>
      </c>
    </row>
    <row r="15" spans="1:7" x14ac:dyDescent="0.25">
      <c r="A15" s="3" t="s">
        <v>30</v>
      </c>
      <c r="B15" s="3" t="s">
        <v>31</v>
      </c>
      <c r="C15" s="3" t="s">
        <v>32</v>
      </c>
      <c r="D15" s="3" t="s">
        <v>33</v>
      </c>
      <c r="E15" s="3" t="s">
        <v>34</v>
      </c>
      <c r="F15" s="3" t="s">
        <v>35</v>
      </c>
      <c r="G15" s="4">
        <v>22.57</v>
      </c>
    </row>
    <row r="16" spans="1:7" x14ac:dyDescent="0.25">
      <c r="A16" s="3" t="s">
        <v>30</v>
      </c>
      <c r="B16" s="3" t="s">
        <v>36</v>
      </c>
      <c r="C16" s="3" t="s">
        <v>37</v>
      </c>
      <c r="D16" s="3" t="s">
        <v>38</v>
      </c>
      <c r="E16" s="3" t="s">
        <v>15</v>
      </c>
      <c r="F16" s="3" t="s">
        <v>39</v>
      </c>
      <c r="G16" s="4">
        <v>119.4</v>
      </c>
    </row>
    <row r="17" spans="1:7" x14ac:dyDescent="0.25">
      <c r="A17" s="3" t="s">
        <v>30</v>
      </c>
      <c r="B17" s="3"/>
      <c r="C17" s="3"/>
      <c r="D17" s="3"/>
      <c r="E17" s="3"/>
      <c r="F17" s="8" t="s">
        <v>221</v>
      </c>
      <c r="G17" s="4">
        <v>42943.8</v>
      </c>
    </row>
    <row r="18" spans="1:7" x14ac:dyDescent="0.25">
      <c r="A18" s="3" t="s">
        <v>30</v>
      </c>
      <c r="B18" s="3"/>
      <c r="C18" s="3"/>
      <c r="D18" s="3"/>
      <c r="E18" s="3"/>
      <c r="F18" s="8" t="s">
        <v>222</v>
      </c>
      <c r="G18" s="4">
        <v>70.400000000000006</v>
      </c>
    </row>
    <row r="19" spans="1:7" x14ac:dyDescent="0.25">
      <c r="A19" s="3" t="s">
        <v>40</v>
      </c>
      <c r="B19" s="3" t="s">
        <v>226</v>
      </c>
      <c r="C19" s="3" t="s">
        <v>41</v>
      </c>
      <c r="D19" s="3"/>
      <c r="E19" s="3"/>
      <c r="F19" s="3" t="s">
        <v>42</v>
      </c>
      <c r="G19" s="4">
        <v>21.48</v>
      </c>
    </row>
    <row r="20" spans="1:7" x14ac:dyDescent="0.25">
      <c r="A20" s="3" t="s">
        <v>40</v>
      </c>
      <c r="B20" s="3" t="s">
        <v>43</v>
      </c>
      <c r="C20" s="3" t="s">
        <v>44</v>
      </c>
      <c r="D20" s="3" t="s">
        <v>45</v>
      </c>
      <c r="E20" s="3" t="s">
        <v>15</v>
      </c>
      <c r="F20" s="3" t="s">
        <v>20</v>
      </c>
      <c r="G20" s="4">
        <v>840.91</v>
      </c>
    </row>
    <row r="21" spans="1:7" x14ac:dyDescent="0.25">
      <c r="A21" s="3" t="s">
        <v>40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24</v>
      </c>
      <c r="G21" s="4">
        <v>4.4800000000000004</v>
      </c>
    </row>
    <row r="22" spans="1:7" x14ac:dyDescent="0.25">
      <c r="A22" s="3" t="s">
        <v>40</v>
      </c>
      <c r="B22" s="3" t="s">
        <v>50</v>
      </c>
      <c r="C22" s="3" t="s">
        <v>51</v>
      </c>
      <c r="D22" s="3" t="s">
        <v>52</v>
      </c>
      <c r="E22" s="3" t="s">
        <v>53</v>
      </c>
      <c r="F22" s="3" t="s">
        <v>54</v>
      </c>
      <c r="G22" s="4">
        <v>131.25</v>
      </c>
    </row>
    <row r="23" spans="1:7" x14ac:dyDescent="0.25">
      <c r="A23" s="3" t="s">
        <v>40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4">
        <v>31.25</v>
      </c>
    </row>
    <row r="24" spans="1:7" x14ac:dyDescent="0.25">
      <c r="A24" s="3" t="s">
        <v>40</v>
      </c>
      <c r="B24" s="3"/>
      <c r="C24" s="3"/>
      <c r="D24" s="3"/>
      <c r="E24" s="3"/>
      <c r="F24" s="8" t="s">
        <v>235</v>
      </c>
      <c r="G24" s="4">
        <v>2724.92</v>
      </c>
    </row>
    <row r="25" spans="1:7" x14ac:dyDescent="0.25">
      <c r="A25" s="7" t="s">
        <v>220</v>
      </c>
      <c r="B25" s="3"/>
      <c r="C25" s="3"/>
      <c r="D25" s="3"/>
      <c r="E25" s="3"/>
      <c r="F25" s="8" t="s">
        <v>221</v>
      </c>
      <c r="G25" s="4">
        <v>7709.38</v>
      </c>
    </row>
    <row r="26" spans="1:7" x14ac:dyDescent="0.25">
      <c r="A26" s="3" t="s">
        <v>60</v>
      </c>
      <c r="B26" s="3" t="s">
        <v>61</v>
      </c>
      <c r="C26" s="3" t="s">
        <v>62</v>
      </c>
      <c r="D26" s="3" t="s">
        <v>63</v>
      </c>
      <c r="E26" s="3" t="s">
        <v>15</v>
      </c>
      <c r="F26" s="3" t="s">
        <v>64</v>
      </c>
      <c r="G26" s="4">
        <v>9</v>
      </c>
    </row>
    <row r="27" spans="1:7" x14ac:dyDescent="0.25">
      <c r="A27" s="7" t="s">
        <v>223</v>
      </c>
      <c r="B27" s="3"/>
      <c r="C27" s="3"/>
      <c r="D27" s="3"/>
      <c r="E27" s="3"/>
      <c r="F27" s="8" t="s">
        <v>224</v>
      </c>
      <c r="G27" s="4">
        <v>644.79999999999995</v>
      </c>
    </row>
    <row r="28" spans="1:7" x14ac:dyDescent="0.25">
      <c r="A28" s="3" t="s">
        <v>65</v>
      </c>
      <c r="B28" s="3" t="s">
        <v>227</v>
      </c>
      <c r="C28" s="3" t="s">
        <v>66</v>
      </c>
      <c r="D28" s="3"/>
      <c r="E28" s="3"/>
      <c r="F28" s="3" t="s">
        <v>11</v>
      </c>
      <c r="G28" s="4">
        <v>400</v>
      </c>
    </row>
    <row r="29" spans="1:7" x14ac:dyDescent="0.25">
      <c r="A29" s="3" t="s">
        <v>67</v>
      </c>
      <c r="B29" s="3" t="s">
        <v>68</v>
      </c>
      <c r="C29" s="3" t="s">
        <v>69</v>
      </c>
      <c r="D29" s="3" t="s">
        <v>70</v>
      </c>
      <c r="E29" s="3" t="s">
        <v>71</v>
      </c>
      <c r="F29" s="3" t="s">
        <v>42</v>
      </c>
      <c r="G29" s="4">
        <v>62.98</v>
      </c>
    </row>
    <row r="30" spans="1:7" x14ac:dyDescent="0.25">
      <c r="A30" s="3" t="s">
        <v>67</v>
      </c>
      <c r="B30" s="3" t="s">
        <v>72</v>
      </c>
      <c r="C30" s="3" t="s">
        <v>73</v>
      </c>
      <c r="D30" s="3" t="s">
        <v>74</v>
      </c>
      <c r="E30" s="3" t="s">
        <v>75</v>
      </c>
      <c r="F30" s="3" t="s">
        <v>76</v>
      </c>
      <c r="G30" s="4">
        <v>103.27</v>
      </c>
    </row>
    <row r="31" spans="1:7" x14ac:dyDescent="0.25">
      <c r="A31" s="3" t="s">
        <v>67</v>
      </c>
      <c r="B31" s="3"/>
      <c r="C31" s="3" t="s">
        <v>77</v>
      </c>
      <c r="D31" s="3"/>
      <c r="E31" s="3"/>
      <c r="F31" s="3" t="s">
        <v>64</v>
      </c>
      <c r="G31" s="4">
        <v>60</v>
      </c>
    </row>
    <row r="32" spans="1:7" x14ac:dyDescent="0.25">
      <c r="A32" s="3" t="s">
        <v>67</v>
      </c>
      <c r="B32" s="3" t="s">
        <v>78</v>
      </c>
      <c r="C32" s="3" t="s">
        <v>79</v>
      </c>
      <c r="D32" s="3" t="s">
        <v>80</v>
      </c>
      <c r="E32" s="3" t="s">
        <v>15</v>
      </c>
      <c r="F32" s="3" t="s">
        <v>35</v>
      </c>
      <c r="G32" s="4">
        <v>1.31</v>
      </c>
    </row>
    <row r="33" spans="1:7" x14ac:dyDescent="0.25">
      <c r="A33" s="3" t="s">
        <v>67</v>
      </c>
      <c r="B33" s="3" t="s">
        <v>228</v>
      </c>
      <c r="C33" s="3" t="s">
        <v>81</v>
      </c>
      <c r="D33" s="3"/>
      <c r="E33" s="3"/>
      <c r="F33" s="3" t="s">
        <v>42</v>
      </c>
      <c r="G33" s="4">
        <v>11.5</v>
      </c>
    </row>
    <row r="34" spans="1:7" x14ac:dyDescent="0.25">
      <c r="A34" s="3" t="s">
        <v>82</v>
      </c>
      <c r="B34" s="3" t="s">
        <v>83</v>
      </c>
      <c r="C34" s="3" t="s">
        <v>84</v>
      </c>
      <c r="D34" s="3" t="s">
        <v>85</v>
      </c>
      <c r="E34" s="3" t="s">
        <v>15</v>
      </c>
      <c r="F34" s="3" t="s">
        <v>64</v>
      </c>
      <c r="G34" s="4">
        <v>4.8</v>
      </c>
    </row>
    <row r="35" spans="1:7" x14ac:dyDescent="0.25">
      <c r="A35" s="3" t="s">
        <v>82</v>
      </c>
      <c r="B35" s="3" t="s">
        <v>86</v>
      </c>
      <c r="C35" s="3" t="s">
        <v>84</v>
      </c>
      <c r="D35" s="3" t="s">
        <v>85</v>
      </c>
      <c r="E35" s="3" t="s">
        <v>15</v>
      </c>
      <c r="F35" s="3" t="s">
        <v>64</v>
      </c>
      <c r="G35" s="4">
        <v>4.8</v>
      </c>
    </row>
    <row r="36" spans="1:7" x14ac:dyDescent="0.25">
      <c r="A36" s="3" t="s">
        <v>82</v>
      </c>
      <c r="B36" s="3" t="s">
        <v>87</v>
      </c>
      <c r="C36" s="3" t="s">
        <v>88</v>
      </c>
      <c r="D36" s="3" t="s">
        <v>89</v>
      </c>
      <c r="E36" s="3" t="s">
        <v>90</v>
      </c>
      <c r="F36" s="3" t="s">
        <v>91</v>
      </c>
      <c r="G36" s="4">
        <v>66.3</v>
      </c>
    </row>
    <row r="37" spans="1:7" x14ac:dyDescent="0.25">
      <c r="A37" s="3" t="s">
        <v>92</v>
      </c>
      <c r="B37" s="3" t="s">
        <v>93</v>
      </c>
      <c r="C37" s="3" t="s">
        <v>94</v>
      </c>
      <c r="D37" s="3" t="s">
        <v>95</v>
      </c>
      <c r="E37" s="3" t="s">
        <v>96</v>
      </c>
      <c r="F37" s="3" t="s">
        <v>42</v>
      </c>
      <c r="G37" s="4">
        <v>338.69</v>
      </c>
    </row>
    <row r="38" spans="1:7" x14ac:dyDescent="0.25">
      <c r="A38" s="3" t="s">
        <v>92</v>
      </c>
      <c r="B38" s="3" t="s">
        <v>97</v>
      </c>
      <c r="C38" s="3" t="s">
        <v>22</v>
      </c>
      <c r="D38" s="3" t="s">
        <v>23</v>
      </c>
      <c r="E38" s="3" t="s">
        <v>15</v>
      </c>
      <c r="F38" s="3" t="s">
        <v>24</v>
      </c>
      <c r="G38" s="4">
        <v>5</v>
      </c>
    </row>
    <row r="39" spans="1:7" x14ac:dyDescent="0.25">
      <c r="A39" s="3" t="s">
        <v>92</v>
      </c>
      <c r="B39" s="3" t="s">
        <v>98</v>
      </c>
      <c r="C39" s="3" t="s">
        <v>22</v>
      </c>
      <c r="D39" s="3" t="s">
        <v>23</v>
      </c>
      <c r="E39" s="3" t="s">
        <v>15</v>
      </c>
      <c r="F39" s="3" t="s">
        <v>24</v>
      </c>
      <c r="G39" s="4">
        <v>5.64</v>
      </c>
    </row>
    <row r="40" spans="1:7" x14ac:dyDescent="0.25">
      <c r="A40" s="3" t="s">
        <v>92</v>
      </c>
      <c r="B40" s="3" t="s">
        <v>99</v>
      </c>
      <c r="C40" s="3" t="s">
        <v>22</v>
      </c>
      <c r="D40" s="3" t="s">
        <v>23</v>
      </c>
      <c r="E40" s="3" t="s">
        <v>15</v>
      </c>
      <c r="F40" s="3" t="s">
        <v>24</v>
      </c>
      <c r="G40" s="4">
        <v>31.71</v>
      </c>
    </row>
    <row r="41" spans="1:7" x14ac:dyDescent="0.25">
      <c r="A41" s="3" t="s">
        <v>92</v>
      </c>
      <c r="B41" s="3" t="s">
        <v>100</v>
      </c>
      <c r="C41" s="3" t="s">
        <v>101</v>
      </c>
      <c r="D41" s="3" t="s">
        <v>102</v>
      </c>
      <c r="E41" s="3" t="s">
        <v>75</v>
      </c>
      <c r="F41" s="3" t="s">
        <v>35</v>
      </c>
      <c r="G41" s="4">
        <v>14.69</v>
      </c>
    </row>
    <row r="42" spans="1:7" x14ac:dyDescent="0.25">
      <c r="A42" s="3" t="s">
        <v>92</v>
      </c>
      <c r="B42" s="3" t="s">
        <v>103</v>
      </c>
      <c r="C42" s="3" t="s">
        <v>101</v>
      </c>
      <c r="D42" s="3" t="s">
        <v>102</v>
      </c>
      <c r="E42" s="3" t="s">
        <v>75</v>
      </c>
      <c r="F42" s="3" t="s">
        <v>35</v>
      </c>
      <c r="G42" s="4">
        <v>14.97</v>
      </c>
    </row>
    <row r="43" spans="1:7" x14ac:dyDescent="0.25">
      <c r="A43" s="3" t="s">
        <v>92</v>
      </c>
      <c r="B43" s="3" t="s">
        <v>104</v>
      </c>
      <c r="C43" s="3" t="s">
        <v>101</v>
      </c>
      <c r="D43" s="3" t="s">
        <v>102</v>
      </c>
      <c r="E43" s="3" t="s">
        <v>75</v>
      </c>
      <c r="F43" s="3" t="s">
        <v>35</v>
      </c>
      <c r="G43" s="4">
        <v>13.49</v>
      </c>
    </row>
    <row r="44" spans="1:7" x14ac:dyDescent="0.25">
      <c r="A44" s="3" t="s">
        <v>92</v>
      </c>
      <c r="B44" s="3" t="s">
        <v>105</v>
      </c>
      <c r="C44" s="3" t="s">
        <v>101</v>
      </c>
      <c r="D44" s="3" t="s">
        <v>102</v>
      </c>
      <c r="E44" s="3" t="s">
        <v>75</v>
      </c>
      <c r="F44" s="3" t="s">
        <v>35</v>
      </c>
      <c r="G44" s="4">
        <v>73.069999999999993</v>
      </c>
    </row>
    <row r="45" spans="1:7" x14ac:dyDescent="0.25">
      <c r="A45" s="3" t="s">
        <v>92</v>
      </c>
      <c r="B45" s="3" t="s">
        <v>106</v>
      </c>
      <c r="C45" s="3" t="s">
        <v>101</v>
      </c>
      <c r="D45" s="3" t="s">
        <v>102</v>
      </c>
      <c r="E45" s="3" t="s">
        <v>75</v>
      </c>
      <c r="F45" s="3" t="s">
        <v>35</v>
      </c>
      <c r="G45" s="4">
        <v>13.49</v>
      </c>
    </row>
    <row r="46" spans="1:7" x14ac:dyDescent="0.25">
      <c r="A46" s="3" t="s">
        <v>92</v>
      </c>
      <c r="B46" s="3" t="s">
        <v>229</v>
      </c>
      <c r="C46" s="3" t="s">
        <v>107</v>
      </c>
      <c r="D46" s="3"/>
      <c r="E46" s="3"/>
      <c r="F46" s="3" t="s">
        <v>42</v>
      </c>
      <c r="G46" s="4">
        <v>1103.6500000000001</v>
      </c>
    </row>
    <row r="47" spans="1:7" x14ac:dyDescent="0.25">
      <c r="A47" s="3" t="s">
        <v>92</v>
      </c>
      <c r="B47" s="3" t="s">
        <v>230</v>
      </c>
      <c r="C47" s="3" t="s">
        <v>108</v>
      </c>
      <c r="D47" s="3"/>
      <c r="E47" s="3"/>
      <c r="F47" s="3" t="s">
        <v>42</v>
      </c>
      <c r="G47" s="4">
        <v>8</v>
      </c>
    </row>
    <row r="48" spans="1:7" x14ac:dyDescent="0.25">
      <c r="A48" s="3" t="s">
        <v>92</v>
      </c>
      <c r="B48" s="3" t="s">
        <v>109</v>
      </c>
      <c r="C48" s="3" t="s">
        <v>110</v>
      </c>
      <c r="D48" s="3" t="s">
        <v>111</v>
      </c>
      <c r="E48" s="3" t="s">
        <v>112</v>
      </c>
      <c r="F48" s="3" t="s">
        <v>35</v>
      </c>
      <c r="G48" s="4">
        <v>30.35</v>
      </c>
    </row>
    <row r="49" spans="1:7" x14ac:dyDescent="0.25">
      <c r="A49" s="3" t="s">
        <v>92</v>
      </c>
      <c r="B49" s="3" t="s">
        <v>113</v>
      </c>
      <c r="C49" s="3" t="s">
        <v>110</v>
      </c>
      <c r="D49" s="3" t="s">
        <v>111</v>
      </c>
      <c r="E49" s="3" t="s">
        <v>112</v>
      </c>
      <c r="F49" s="3" t="s">
        <v>35</v>
      </c>
      <c r="G49" s="4">
        <v>21.24</v>
      </c>
    </row>
    <row r="50" spans="1:7" x14ac:dyDescent="0.25">
      <c r="A50" s="3" t="s">
        <v>92</v>
      </c>
      <c r="B50" s="3" t="s">
        <v>114</v>
      </c>
      <c r="C50" s="3" t="s">
        <v>110</v>
      </c>
      <c r="D50" s="3" t="s">
        <v>111</v>
      </c>
      <c r="E50" s="3" t="s">
        <v>112</v>
      </c>
      <c r="F50" s="3" t="s">
        <v>35</v>
      </c>
      <c r="G50" s="4">
        <v>108.75</v>
      </c>
    </row>
    <row r="51" spans="1:7" x14ac:dyDescent="0.25">
      <c r="A51" s="3" t="s">
        <v>92</v>
      </c>
      <c r="B51" s="3" t="s">
        <v>231</v>
      </c>
      <c r="C51" s="3" t="s">
        <v>115</v>
      </c>
      <c r="D51" s="3"/>
      <c r="E51" s="3"/>
      <c r="F51" s="3" t="s">
        <v>42</v>
      </c>
      <c r="G51" s="4">
        <v>26</v>
      </c>
    </row>
    <row r="52" spans="1:7" x14ac:dyDescent="0.25">
      <c r="A52" s="3" t="s">
        <v>92</v>
      </c>
      <c r="B52" s="3" t="s">
        <v>116</v>
      </c>
      <c r="C52" s="3" t="s">
        <v>117</v>
      </c>
      <c r="D52" s="3" t="s">
        <v>118</v>
      </c>
      <c r="E52" s="3" t="s">
        <v>53</v>
      </c>
      <c r="F52" s="3" t="s">
        <v>119</v>
      </c>
      <c r="G52" s="4">
        <v>326.58</v>
      </c>
    </row>
    <row r="53" spans="1:7" x14ac:dyDescent="0.25">
      <c r="A53" s="3" t="s">
        <v>92</v>
      </c>
      <c r="B53" s="3" t="s">
        <v>232</v>
      </c>
      <c r="C53" s="3" t="s">
        <v>120</v>
      </c>
      <c r="D53" s="3"/>
      <c r="E53" s="3"/>
      <c r="F53" s="3" t="s">
        <v>121</v>
      </c>
      <c r="G53" s="4">
        <v>683.06</v>
      </c>
    </row>
    <row r="54" spans="1:7" x14ac:dyDescent="0.25">
      <c r="A54" s="3" t="s">
        <v>92</v>
      </c>
      <c r="B54" s="3" t="s">
        <v>122</v>
      </c>
      <c r="C54" s="3" t="s">
        <v>123</v>
      </c>
      <c r="D54" s="3" t="s">
        <v>124</v>
      </c>
      <c r="E54" s="3" t="s">
        <v>71</v>
      </c>
      <c r="F54" s="3" t="s">
        <v>35</v>
      </c>
      <c r="G54" s="4">
        <v>84.72</v>
      </c>
    </row>
    <row r="55" spans="1:7" x14ac:dyDescent="0.25">
      <c r="A55" s="3" t="s">
        <v>92</v>
      </c>
      <c r="B55" s="3" t="s">
        <v>125</v>
      </c>
      <c r="C55" s="3" t="s">
        <v>126</v>
      </c>
      <c r="D55" s="3" t="s">
        <v>127</v>
      </c>
      <c r="E55" s="3" t="s">
        <v>15</v>
      </c>
      <c r="F55" s="3" t="s">
        <v>128</v>
      </c>
      <c r="G55" s="4">
        <v>24.73</v>
      </c>
    </row>
    <row r="56" spans="1:7" x14ac:dyDescent="0.25">
      <c r="A56" s="3" t="s">
        <v>92</v>
      </c>
      <c r="B56" s="3"/>
      <c r="C56" s="3"/>
      <c r="D56" s="3"/>
      <c r="E56" s="3"/>
      <c r="F56" s="8" t="s">
        <v>236</v>
      </c>
      <c r="G56" s="4">
        <v>30.4</v>
      </c>
    </row>
    <row r="57" spans="1:7" x14ac:dyDescent="0.25">
      <c r="A57" s="3" t="s">
        <v>129</v>
      </c>
      <c r="B57" s="3" t="s">
        <v>130</v>
      </c>
      <c r="C57" s="3" t="s">
        <v>84</v>
      </c>
      <c r="D57" s="3" t="s">
        <v>85</v>
      </c>
      <c r="E57" s="3" t="s">
        <v>15</v>
      </c>
      <c r="F57" s="3" t="s">
        <v>64</v>
      </c>
      <c r="G57" s="4">
        <v>12</v>
      </c>
    </row>
    <row r="58" spans="1:7" x14ac:dyDescent="0.25">
      <c r="A58" s="3" t="s">
        <v>131</v>
      </c>
      <c r="B58" s="3" t="s">
        <v>132</v>
      </c>
      <c r="C58" s="3" t="s">
        <v>133</v>
      </c>
      <c r="D58" s="3" t="s">
        <v>134</v>
      </c>
      <c r="E58" s="3" t="s">
        <v>135</v>
      </c>
      <c r="F58" s="3" t="s">
        <v>91</v>
      </c>
      <c r="G58" s="4">
        <v>36</v>
      </c>
    </row>
    <row r="59" spans="1:7" x14ac:dyDescent="0.25">
      <c r="A59" s="3" t="s">
        <v>136</v>
      </c>
      <c r="B59" s="3" t="s">
        <v>137</v>
      </c>
      <c r="C59" s="3" t="s">
        <v>84</v>
      </c>
      <c r="D59" s="3" t="s">
        <v>85</v>
      </c>
      <c r="E59" s="3" t="s">
        <v>15</v>
      </c>
      <c r="F59" s="3" t="s">
        <v>64</v>
      </c>
      <c r="G59" s="4">
        <v>4.8</v>
      </c>
    </row>
    <row r="60" spans="1:7" x14ac:dyDescent="0.25">
      <c r="A60" s="3" t="s">
        <v>136</v>
      </c>
      <c r="B60" s="3" t="s">
        <v>138</v>
      </c>
      <c r="C60" s="3" t="s">
        <v>139</v>
      </c>
      <c r="D60" s="3" t="s">
        <v>140</v>
      </c>
      <c r="E60" s="3" t="s">
        <v>49</v>
      </c>
      <c r="F60" s="3" t="s">
        <v>121</v>
      </c>
      <c r="G60" s="4">
        <v>61.25</v>
      </c>
    </row>
    <row r="61" spans="1:7" x14ac:dyDescent="0.25">
      <c r="A61" s="3" t="s">
        <v>136</v>
      </c>
      <c r="B61" s="3" t="s">
        <v>233</v>
      </c>
      <c r="C61" s="3" t="s">
        <v>141</v>
      </c>
      <c r="D61" s="3"/>
      <c r="E61" s="3"/>
      <c r="F61" s="3" t="s">
        <v>42</v>
      </c>
      <c r="G61" s="4">
        <v>78.11</v>
      </c>
    </row>
    <row r="62" spans="1:7" x14ac:dyDescent="0.25">
      <c r="A62" s="3" t="s">
        <v>136</v>
      </c>
      <c r="B62" s="3" t="s">
        <v>142</v>
      </c>
      <c r="C62" s="3" t="s">
        <v>143</v>
      </c>
      <c r="D62" s="3" t="s">
        <v>144</v>
      </c>
      <c r="E62" s="3" t="s">
        <v>145</v>
      </c>
      <c r="F62" s="3" t="s">
        <v>128</v>
      </c>
      <c r="G62" s="4">
        <v>47.76</v>
      </c>
    </row>
    <row r="63" spans="1:7" x14ac:dyDescent="0.25">
      <c r="A63" s="3" t="s">
        <v>136</v>
      </c>
      <c r="B63" s="3" t="s">
        <v>146</v>
      </c>
      <c r="C63" s="3" t="s">
        <v>147</v>
      </c>
      <c r="D63" s="3" t="s">
        <v>148</v>
      </c>
      <c r="E63" s="3" t="s">
        <v>149</v>
      </c>
      <c r="F63" s="3" t="s">
        <v>150</v>
      </c>
      <c r="G63" s="4">
        <v>133.26</v>
      </c>
    </row>
    <row r="64" spans="1:7" x14ac:dyDescent="0.25">
      <c r="A64" s="3" t="s">
        <v>136</v>
      </c>
      <c r="B64" s="3" t="s">
        <v>151</v>
      </c>
      <c r="C64" s="3" t="s">
        <v>152</v>
      </c>
      <c r="D64" s="3" t="s">
        <v>153</v>
      </c>
      <c r="E64" s="3" t="s">
        <v>112</v>
      </c>
      <c r="F64" s="3" t="s">
        <v>91</v>
      </c>
      <c r="G64" s="4">
        <v>17</v>
      </c>
    </row>
    <row r="65" spans="1:7" x14ac:dyDescent="0.25">
      <c r="A65" s="3" t="s">
        <v>136</v>
      </c>
      <c r="B65" s="3" t="s">
        <v>154</v>
      </c>
      <c r="C65" s="3" t="s">
        <v>155</v>
      </c>
      <c r="D65" s="3" t="s">
        <v>156</v>
      </c>
      <c r="E65" s="3" t="s">
        <v>71</v>
      </c>
      <c r="F65" s="3" t="s">
        <v>35</v>
      </c>
      <c r="G65" s="4">
        <v>5.97</v>
      </c>
    </row>
    <row r="66" spans="1:7" x14ac:dyDescent="0.25">
      <c r="A66" s="3" t="s">
        <v>136</v>
      </c>
      <c r="B66" s="3" t="s">
        <v>157</v>
      </c>
      <c r="C66" s="3" t="s">
        <v>155</v>
      </c>
      <c r="D66" s="3" t="s">
        <v>156</v>
      </c>
      <c r="E66" s="3" t="s">
        <v>71</v>
      </c>
      <c r="F66" s="3" t="s">
        <v>35</v>
      </c>
      <c r="G66" s="4">
        <v>9.34</v>
      </c>
    </row>
    <row r="67" spans="1:7" x14ac:dyDescent="0.25">
      <c r="A67" s="3" t="s">
        <v>158</v>
      </c>
      <c r="B67" s="3" t="s">
        <v>234</v>
      </c>
      <c r="C67" s="3" t="s">
        <v>159</v>
      </c>
      <c r="D67" s="3"/>
      <c r="E67" s="3"/>
      <c r="F67" s="3" t="s">
        <v>160</v>
      </c>
      <c r="G67" s="4">
        <v>2.8</v>
      </c>
    </row>
    <row r="68" spans="1:7" x14ac:dyDescent="0.25">
      <c r="A68" s="3" t="s">
        <v>161</v>
      </c>
      <c r="B68" s="3" t="s">
        <v>162</v>
      </c>
      <c r="C68" s="3" t="s">
        <v>163</v>
      </c>
      <c r="D68" s="3" t="s">
        <v>164</v>
      </c>
      <c r="E68" s="3" t="s">
        <v>75</v>
      </c>
      <c r="F68" s="3" t="s">
        <v>64</v>
      </c>
      <c r="G68" s="4">
        <v>2.4</v>
      </c>
    </row>
    <row r="69" spans="1:7" x14ac:dyDescent="0.25">
      <c r="A69" s="3" t="s">
        <v>165</v>
      </c>
      <c r="B69" s="3" t="s">
        <v>166</v>
      </c>
      <c r="C69" s="3" t="s">
        <v>167</v>
      </c>
      <c r="D69" s="3" t="s">
        <v>168</v>
      </c>
      <c r="E69" s="3" t="s">
        <v>169</v>
      </c>
      <c r="F69" s="3" t="s">
        <v>20</v>
      </c>
      <c r="G69" s="4">
        <v>737.1</v>
      </c>
    </row>
    <row r="70" spans="1:7" x14ac:dyDescent="0.25">
      <c r="A70" s="3" t="s">
        <v>165</v>
      </c>
      <c r="B70" s="3" t="s">
        <v>170</v>
      </c>
      <c r="C70" s="3" t="s">
        <v>13</v>
      </c>
      <c r="D70" s="3" t="s">
        <v>14</v>
      </c>
      <c r="E70" s="3" t="s">
        <v>15</v>
      </c>
      <c r="F70" s="3" t="s">
        <v>16</v>
      </c>
      <c r="G70" s="4">
        <v>8.3000000000000007</v>
      </c>
    </row>
    <row r="71" spans="1:7" x14ac:dyDescent="0.25">
      <c r="A71" s="3" t="s">
        <v>165</v>
      </c>
      <c r="B71" s="3" t="s">
        <v>171</v>
      </c>
      <c r="C71" s="3" t="s">
        <v>13</v>
      </c>
      <c r="D71" s="3" t="s">
        <v>14</v>
      </c>
      <c r="E71" s="3" t="s">
        <v>15</v>
      </c>
      <c r="F71" s="3" t="s">
        <v>16</v>
      </c>
      <c r="G71" s="4">
        <v>4.41</v>
      </c>
    </row>
    <row r="72" spans="1:7" x14ac:dyDescent="0.25">
      <c r="A72" s="3" t="s">
        <v>165</v>
      </c>
      <c r="B72" s="3" t="s">
        <v>172</v>
      </c>
      <c r="C72" s="3" t="s">
        <v>173</v>
      </c>
      <c r="D72" s="3" t="s">
        <v>174</v>
      </c>
      <c r="E72" s="3" t="s">
        <v>112</v>
      </c>
      <c r="F72" s="3" t="s">
        <v>91</v>
      </c>
      <c r="G72" s="4">
        <v>746</v>
      </c>
    </row>
    <row r="73" spans="1:7" x14ac:dyDescent="0.25">
      <c r="A73" s="3" t="s">
        <v>165</v>
      </c>
      <c r="B73" s="3" t="s">
        <v>175</v>
      </c>
      <c r="C73" s="3" t="s">
        <v>176</v>
      </c>
      <c r="D73" s="3" t="s">
        <v>177</v>
      </c>
      <c r="E73" s="3" t="s">
        <v>112</v>
      </c>
      <c r="F73" s="3" t="s">
        <v>35</v>
      </c>
      <c r="G73" s="4">
        <v>797.68</v>
      </c>
    </row>
    <row r="74" spans="1:7" x14ac:dyDescent="0.25">
      <c r="A74" s="3" t="s">
        <v>165</v>
      </c>
      <c r="B74" s="3" t="s">
        <v>178</v>
      </c>
      <c r="C74" s="3" t="s">
        <v>179</v>
      </c>
      <c r="D74" s="3" t="s">
        <v>180</v>
      </c>
      <c r="E74" s="3" t="s">
        <v>71</v>
      </c>
      <c r="F74" s="3" t="s">
        <v>20</v>
      </c>
      <c r="G74" s="4">
        <v>55.53</v>
      </c>
    </row>
    <row r="75" spans="1:7" x14ac:dyDescent="0.25">
      <c r="A75" s="3" t="s">
        <v>165</v>
      </c>
      <c r="B75" s="3" t="s">
        <v>181</v>
      </c>
      <c r="C75" s="3" t="s">
        <v>182</v>
      </c>
      <c r="D75" s="3" t="s">
        <v>183</v>
      </c>
      <c r="E75" s="3" t="s">
        <v>71</v>
      </c>
      <c r="F75" s="3" t="s">
        <v>184</v>
      </c>
      <c r="G75" s="4">
        <v>63.72</v>
      </c>
    </row>
    <row r="76" spans="1:7" x14ac:dyDescent="0.25">
      <c r="A76" s="3" t="s">
        <v>165</v>
      </c>
      <c r="B76" s="3" t="s">
        <v>185</v>
      </c>
      <c r="C76" s="3" t="s">
        <v>186</v>
      </c>
      <c r="D76" s="3" t="s">
        <v>187</v>
      </c>
      <c r="E76" s="3" t="s">
        <v>15</v>
      </c>
      <c r="F76" s="3" t="s">
        <v>128</v>
      </c>
      <c r="G76" s="4">
        <v>67.41</v>
      </c>
    </row>
    <row r="77" spans="1:7" x14ac:dyDescent="0.25">
      <c r="A77" s="3" t="s">
        <v>165</v>
      </c>
      <c r="B77" s="3" t="s">
        <v>188</v>
      </c>
      <c r="C77" s="3" t="s">
        <v>26</v>
      </c>
      <c r="D77" s="3" t="s">
        <v>27</v>
      </c>
      <c r="E77" s="3" t="s">
        <v>28</v>
      </c>
      <c r="F77" s="3" t="s">
        <v>29</v>
      </c>
      <c r="G77" s="4">
        <v>147.99</v>
      </c>
    </row>
    <row r="78" spans="1:7" x14ac:dyDescent="0.25">
      <c r="A78" s="3" t="s">
        <v>165</v>
      </c>
      <c r="B78" s="3" t="s">
        <v>189</v>
      </c>
      <c r="C78" s="3" t="s">
        <v>190</v>
      </c>
      <c r="D78" s="3" t="s">
        <v>191</v>
      </c>
      <c r="E78" s="3" t="s">
        <v>112</v>
      </c>
      <c r="F78" s="3" t="s">
        <v>192</v>
      </c>
      <c r="G78" s="4">
        <v>8.7799999999999994</v>
      </c>
    </row>
    <row r="79" spans="1:7" x14ac:dyDescent="0.25">
      <c r="A79" s="3" t="s">
        <v>165</v>
      </c>
      <c r="B79" s="3" t="s">
        <v>193</v>
      </c>
      <c r="C79" s="3" t="s">
        <v>194</v>
      </c>
      <c r="D79" s="3" t="s">
        <v>195</v>
      </c>
      <c r="E79" s="3" t="s">
        <v>53</v>
      </c>
      <c r="F79" s="3" t="s">
        <v>59</v>
      </c>
      <c r="G79" s="4">
        <v>2425</v>
      </c>
    </row>
    <row r="80" spans="1:7" x14ac:dyDescent="0.25">
      <c r="A80" s="3" t="s">
        <v>165</v>
      </c>
      <c r="B80" s="3" t="s">
        <v>196</v>
      </c>
      <c r="C80" s="3" t="s">
        <v>197</v>
      </c>
      <c r="D80" s="3" t="s">
        <v>198</v>
      </c>
      <c r="E80" s="3" t="s">
        <v>199</v>
      </c>
      <c r="F80" s="3" t="s">
        <v>192</v>
      </c>
      <c r="G80" s="4">
        <v>229.85</v>
      </c>
    </row>
    <row r="81" spans="1:7" x14ac:dyDescent="0.25">
      <c r="A81" s="3" t="s">
        <v>165</v>
      </c>
      <c r="B81" s="3" t="s">
        <v>200</v>
      </c>
      <c r="C81" s="3" t="s">
        <v>197</v>
      </c>
      <c r="D81" s="3" t="s">
        <v>198</v>
      </c>
      <c r="E81" s="3" t="s">
        <v>199</v>
      </c>
      <c r="F81" s="3" t="s">
        <v>121</v>
      </c>
      <c r="G81" s="4">
        <v>248.85</v>
      </c>
    </row>
    <row r="82" spans="1:7" x14ac:dyDescent="0.25">
      <c r="A82" s="3" t="s">
        <v>165</v>
      </c>
      <c r="B82" s="3" t="s">
        <v>201</v>
      </c>
      <c r="C82" s="3" t="s">
        <v>197</v>
      </c>
      <c r="D82" s="3" t="s">
        <v>198</v>
      </c>
      <c r="E82" s="3" t="s">
        <v>199</v>
      </c>
      <c r="F82" s="3" t="s">
        <v>192</v>
      </c>
      <c r="G82" s="4">
        <v>164.36</v>
      </c>
    </row>
    <row r="83" spans="1:7" x14ac:dyDescent="0.25">
      <c r="A83" s="3" t="s">
        <v>165</v>
      </c>
      <c r="B83" s="3" t="s">
        <v>202</v>
      </c>
      <c r="C83" s="3" t="s">
        <v>197</v>
      </c>
      <c r="D83" s="3" t="s">
        <v>198</v>
      </c>
      <c r="E83" s="3" t="s">
        <v>199</v>
      </c>
      <c r="F83" s="3" t="s">
        <v>192</v>
      </c>
      <c r="G83" s="4">
        <v>216.79</v>
      </c>
    </row>
    <row r="84" spans="1:7" x14ac:dyDescent="0.25">
      <c r="A84" s="3" t="s">
        <v>165</v>
      </c>
      <c r="B84" s="3" t="s">
        <v>203</v>
      </c>
      <c r="C84" s="3" t="s">
        <v>204</v>
      </c>
      <c r="D84" s="3" t="s">
        <v>205</v>
      </c>
      <c r="E84" s="3" t="s">
        <v>75</v>
      </c>
      <c r="F84" s="3" t="s">
        <v>128</v>
      </c>
      <c r="G84" s="4">
        <v>81.650000000000006</v>
      </c>
    </row>
    <row r="85" spans="1:7" x14ac:dyDescent="0.25">
      <c r="A85" s="3" t="s">
        <v>165</v>
      </c>
      <c r="B85" s="3" t="s">
        <v>206</v>
      </c>
      <c r="C85" s="3" t="s">
        <v>207</v>
      </c>
      <c r="D85" s="3" t="s">
        <v>208</v>
      </c>
      <c r="E85" s="3" t="s">
        <v>15</v>
      </c>
      <c r="F85" s="3" t="s">
        <v>24</v>
      </c>
      <c r="G85" s="4">
        <v>65.510000000000005</v>
      </c>
    </row>
    <row r="86" spans="1:7" x14ac:dyDescent="0.25">
      <c r="A86" s="3" t="s">
        <v>209</v>
      </c>
      <c r="B86" s="3" t="s">
        <v>210</v>
      </c>
      <c r="C86" s="3" t="s">
        <v>211</v>
      </c>
      <c r="D86" s="3" t="s">
        <v>212</v>
      </c>
      <c r="E86" s="3" t="s">
        <v>213</v>
      </c>
      <c r="F86" s="3" t="s">
        <v>214</v>
      </c>
      <c r="G86" s="4">
        <v>9.49</v>
      </c>
    </row>
    <row r="87" spans="1:7" x14ac:dyDescent="0.25">
      <c r="A87" s="3" t="s">
        <v>209</v>
      </c>
      <c r="B87" s="3" t="s">
        <v>215</v>
      </c>
      <c r="C87" s="3" t="s">
        <v>216</v>
      </c>
      <c r="D87" s="3" t="s">
        <v>217</v>
      </c>
      <c r="E87" s="3" t="s">
        <v>75</v>
      </c>
      <c r="F87" s="3" t="s">
        <v>192</v>
      </c>
      <c r="G87" s="4">
        <v>10</v>
      </c>
    </row>
    <row r="89" spans="1:7" x14ac:dyDescent="0.25">
      <c r="A89" s="5" t="s">
        <v>218</v>
      </c>
      <c r="B89" s="5"/>
      <c r="C89" s="5"/>
      <c r="D89" s="5"/>
      <c r="E89" s="5"/>
      <c r="F89" s="5"/>
      <c r="G89" s="6">
        <f>SUM(G10:G88)</f>
        <v>67236.180000000037</v>
      </c>
    </row>
  </sheetData>
  <mergeCells count="2">
    <mergeCell ref="A1:B3"/>
    <mergeCell ref="C1:C3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66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Izvještaj</vt:lpstr>
      <vt:lpstr>Izvještaj!Ispis_naslova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NP RISNJAK Crni Lug</cp:lastModifiedBy>
  <cp:lastPrinted>2026-06-18T06:30:01Z</cp:lastPrinted>
  <dcterms:created xsi:type="dcterms:W3CDTF">2026-06-18T06:02:51Z</dcterms:created>
  <dcterms:modified xsi:type="dcterms:W3CDTF">2026-06-18T06:40:04Z</dcterms:modified>
</cp:coreProperties>
</file>